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<sst xmlns="http://schemas.openxmlformats.org/spreadsheetml/2006/main" count="135" uniqueCount="77">
  <si>
    <t>工事費内訳書</t>
  </si>
  <si>
    <t>住　　　　所</t>
  </si>
  <si>
    <t>商号又は名称</t>
  </si>
  <si>
    <t>代 表 者 名</t>
  </si>
  <si>
    <t>工 事 名</t>
  </si>
  <si>
    <t>Ｒ７徳土　小松島佐那河内線（野上橋）　小・田浦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</si>
  <si>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</si>
  <si>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</si>
  <si>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</si>
  <si>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</si>
  <si>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</si>
  <si>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</si>
  <si>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</si>
  <si>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</si>
  <si>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</si>
  <si>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残土処理工</t>
  </si>
  <si>
    <t>土砂等運搬
　夜間作業</t>
  </si>
  <si>
    <t>m3</t>
  </si>
  <si>
    <t>残土等処分</t>
  </si>
  <si>
    <t>舗装工
　歩道部舗装</t>
  </si>
  <si>
    <t>路面切削工</t>
  </si>
  <si>
    <t>路面切削
　夜間作業</t>
  </si>
  <si>
    <t>m2</t>
  </si>
  <si>
    <t>殻運搬(路面切削)
　夜間作業</t>
  </si>
  <si>
    <t>殻処分</t>
  </si>
  <si>
    <t>舗装打換え工</t>
  </si>
  <si>
    <t>床掘り　
　夜間作業</t>
  </si>
  <si>
    <t>調整ｺﾝｸﾘｰﾄ
　夜間作業</t>
  </si>
  <si>
    <t>表層
　夜間作業</t>
  </si>
  <si>
    <t>舗装工
　取合部</t>
  </si>
  <si>
    <t>舗装版切断</t>
  </si>
  <si>
    <t>m</t>
  </si>
  <si>
    <t>舗装版破砕</t>
  </si>
  <si>
    <t>殻運搬</t>
  </si>
  <si>
    <t>表層</t>
  </si>
  <si>
    <t>舗装工</t>
  </si>
  <si>
    <t>橋面防水工</t>
  </si>
  <si>
    <t>橋面防水
　歩道部
　夜間作業</t>
  </si>
  <si>
    <t>縁石工
　取合部</t>
  </si>
  <si>
    <t>縁石工</t>
  </si>
  <si>
    <t>歩車道境界ﾌﾞﾛｯｸ</t>
  </si>
  <si>
    <t>縁石工
　1～3径間</t>
  </si>
  <si>
    <t>歩車道境界ﾌﾞﾛｯｸ
　標準部
　夜間作業</t>
  </si>
  <si>
    <t>歩車道境界ﾌﾞﾛｯｸ
　すり付け部
　夜間作業</t>
  </si>
  <si>
    <t>歩車道境界ﾌﾞﾛｯｸ
　乗り入れ部
　夜間作業</t>
  </si>
  <si>
    <t>歩車道境界ﾌﾞﾛｯｸ
　開口部
　夜間作業</t>
  </si>
  <si>
    <t>橋梁床版工</t>
  </si>
  <si>
    <t>床版排水工</t>
  </si>
  <si>
    <t>床版排水工
　夜間作業</t>
  </si>
  <si>
    <t>箇所</t>
  </si>
  <si>
    <t>構造物撤去工</t>
  </si>
  <si>
    <t>縁石撤去工</t>
  </si>
  <si>
    <t>歩車道境界ﾌﾞﾛｯｸ撤去
　取合部</t>
  </si>
  <si>
    <t>歩車道境界ﾌﾞﾛｯｸ撤去
　夜間作業</t>
  </si>
  <si>
    <t>運搬処理工</t>
  </si>
  <si>
    <t>殻運搬
　夜間作業</t>
  </si>
  <si>
    <t>仮設工</t>
  </si>
  <si>
    <t>交通管理工</t>
  </si>
  <si>
    <t>交通誘導警備員
　昼間</t>
  </si>
  <si>
    <t>人日</t>
  </si>
  <si>
    <t>交通誘導警備員
　夜間</t>
  </si>
  <si>
    <t>直接工事費</t>
  </si>
  <si>
    <t>共通仮設</t>
  </si>
  <si>
    <t>共通仮設費</t>
  </si>
  <si>
    <t>運搬費</t>
  </si>
  <si>
    <t>建設機械運搬費
　往復</t>
  </si>
  <si>
    <t>台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</si>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</sst>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G11+G15+G24+G31+G34+G37+G43+G46+G53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60.0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G16+G20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263.0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8.0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8.0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60.0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36.0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22</v>
      </c>
      <c r="F23" s="13" t="n">
        <v>261.0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25</v>
      </c>
      <c r="D25" s="11"/>
      <c r="E25" s="12" t="s">
        <v>13</v>
      </c>
      <c r="F25" s="13" t="n">
        <v>1.0</v>
      </c>
      <c r="G25" s="15">
        <f>G26+G27+G28+G29+G30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22</v>
      </c>
      <c r="F27" s="13" t="n">
        <v>13.0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17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24</v>
      </c>
      <c r="E29" s="12" t="s">
        <v>17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22</v>
      </c>
      <c r="F30" s="13" t="n">
        <v>13.0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35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22</v>
      </c>
      <c r="F33" s="13" t="n">
        <v>260.0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38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39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40</v>
      </c>
      <c r="E36" s="12" t="s">
        <v>31</v>
      </c>
      <c r="F36" s="13" t="n">
        <v>4.0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41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39</v>
      </c>
      <c r="D38" s="11"/>
      <c r="E38" s="12" t="s">
        <v>13</v>
      </c>
      <c r="F38" s="13" t="n">
        <v>1.0</v>
      </c>
      <c r="G38" s="15">
        <f>G39+G40+G41+G42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42</v>
      </c>
      <c r="E39" s="12" t="s">
        <v>31</v>
      </c>
      <c r="F39" s="13" t="n">
        <v>94.0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43</v>
      </c>
      <c r="E40" s="12" t="s">
        <v>31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44</v>
      </c>
      <c r="E41" s="12" t="s">
        <v>31</v>
      </c>
      <c r="F41" s="13" t="n">
        <v>9.0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45</v>
      </c>
      <c r="E42" s="12" t="s">
        <v>31</v>
      </c>
      <c r="F42" s="13" t="n">
        <v>11.0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46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47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48</v>
      </c>
      <c r="E45" s="12" t="s">
        <v>49</v>
      </c>
      <c r="F45" s="13" t="n">
        <v>2.0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50</v>
      </c>
      <c r="C46" s="11"/>
      <c r="D46" s="11"/>
      <c r="E46" s="12" t="s">
        <v>13</v>
      </c>
      <c r="F46" s="13" t="n">
        <v>1.0</v>
      </c>
      <c r="G46" s="15">
        <f>G47+G50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51</v>
      </c>
      <c r="D47" s="11"/>
      <c r="E47" s="12" t="s">
        <v>13</v>
      </c>
      <c r="F47" s="13" t="n">
        <v>1.0</v>
      </c>
      <c r="G47" s="15">
        <f>G48+G49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52</v>
      </c>
      <c r="E48" s="12" t="s">
        <v>31</v>
      </c>
      <c r="F48" s="13" t="n">
        <v>4.0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53</v>
      </c>
      <c r="E49" s="12" t="s">
        <v>31</v>
      </c>
      <c r="F49" s="13" t="n">
        <v>116.0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54</v>
      </c>
      <c r="D50" s="11"/>
      <c r="E50" s="12" t="s">
        <v>13</v>
      </c>
      <c r="F50" s="13" t="n">
        <v>1.0</v>
      </c>
      <c r="G50" s="15">
        <f>G51+G52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55</v>
      </c>
      <c r="E51" s="12" t="s">
        <v>17</v>
      </c>
      <c r="F51" s="13" t="n">
        <v>4.0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24</v>
      </c>
      <c r="E52" s="12" t="s">
        <v>17</v>
      </c>
      <c r="F52" s="13" t="n">
        <v>4.0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56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57</v>
      </c>
      <c r="D54" s="11"/>
      <c r="E54" s="12" t="s">
        <v>13</v>
      </c>
      <c r="F54" s="13" t="n">
        <v>1.0</v>
      </c>
      <c r="G54" s="15">
        <f>G55+G56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58</v>
      </c>
      <c r="E55" s="12" t="s">
        <v>59</v>
      </c>
      <c r="F55" s="13" t="n">
        <v>20.0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60</v>
      </c>
      <c r="E56" s="12" t="s">
        <v>59</v>
      </c>
      <c r="F56" s="13" t="n">
        <v>160.0</v>
      </c>
      <c r="G56" s="16"/>
      <c r="I56" s="17" t="n">
        <v>47.0</v>
      </c>
      <c r="J56" s="18" t="n">
        <v>4.0</v>
      </c>
    </row>
    <row r="57" ht="42.0" customHeight="true">
      <c r="A57" s="10" t="s">
        <v>61</v>
      </c>
      <c r="B57" s="11"/>
      <c r="C57" s="11"/>
      <c r="D57" s="11"/>
      <c r="E57" s="12" t="s">
        <v>13</v>
      </c>
      <c r="F57" s="13" t="n">
        <v>1.0</v>
      </c>
      <c r="G57" s="15">
        <f>G11+G15+G24+G31+G34+G37+G43+G46+G53</f>
      </c>
      <c r="I57" s="17" t="n">
        <v>48.0</v>
      </c>
      <c r="J57" s="18" t="n">
        <v>20.0</v>
      </c>
    </row>
    <row r="58" ht="42.0" customHeight="true">
      <c r="A58" s="10" t="s">
        <v>62</v>
      </c>
      <c r="B58" s="11"/>
      <c r="C58" s="11"/>
      <c r="D58" s="11"/>
      <c r="E58" s="12" t="s">
        <v>13</v>
      </c>
      <c r="F58" s="13" t="n">
        <v>1.0</v>
      </c>
      <c r="G58" s="15">
        <f>G59+G64</f>
      </c>
      <c r="I58" s="17" t="n">
        <v>49.0</v>
      </c>
      <c r="J58" s="18" t="n">
        <v>200.0</v>
      </c>
    </row>
    <row r="59" ht="42.0" customHeight="true">
      <c r="A59" s="10"/>
      <c r="B59" s="11" t="s">
        <v>63</v>
      </c>
      <c r="C59" s="11"/>
      <c r="D59" s="11"/>
      <c r="E59" s="12" t="s">
        <v>13</v>
      </c>
      <c r="F59" s="13" t="n">
        <v>1.0</v>
      </c>
      <c r="G59" s="15">
        <f>G60+G62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64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65</v>
      </c>
      <c r="E61" s="12" t="s">
        <v>66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67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68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 t="s">
        <v>69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/>
    </row>
    <row r="65" ht="42.0" customHeight="true">
      <c r="A65" s="10" t="s">
        <v>70</v>
      </c>
      <c r="B65" s="11"/>
      <c r="C65" s="11"/>
      <c r="D65" s="11"/>
      <c r="E65" s="12" t="s">
        <v>13</v>
      </c>
      <c r="F65" s="13" t="n">
        <v>1.0</v>
      </c>
      <c r="G65" s="15">
        <f>G57+G58</f>
      </c>
      <c r="I65" s="17" t="n">
        <v>56.0</v>
      </c>
      <c r="J65" s="18"/>
    </row>
    <row r="66" ht="42.0" customHeight="true">
      <c r="A66" s="10"/>
      <c r="B66" s="11" t="s">
        <v>71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210.0</v>
      </c>
    </row>
    <row r="67" ht="42.0" customHeight="true">
      <c r="A67" s="10" t="s">
        <v>72</v>
      </c>
      <c r="B67" s="11"/>
      <c r="C67" s="11"/>
      <c r="D67" s="11"/>
      <c r="E67" s="12" t="s">
        <v>13</v>
      </c>
      <c r="F67" s="13" t="n">
        <v>1.0</v>
      </c>
      <c r="G67" s="15">
        <f>G57+G58+G66</f>
      </c>
      <c r="I67" s="17" t="n">
        <v>58.0</v>
      </c>
      <c r="J67" s="18"/>
    </row>
    <row r="68" ht="42.0" customHeight="true">
      <c r="A68" s="10"/>
      <c r="B68" s="11" t="s">
        <v>73</v>
      </c>
      <c r="C68" s="11"/>
      <c r="D68" s="11"/>
      <c r="E68" s="12" t="s">
        <v>13</v>
      </c>
      <c r="F68" s="13" t="n">
        <v>1.0</v>
      </c>
      <c r="G68" s="16"/>
      <c r="I68" s="17" t="n">
        <v>59.0</v>
      </c>
      <c r="J68" s="18" t="n">
        <v>220.0</v>
      </c>
    </row>
    <row r="69" ht="42.0" customHeight="true">
      <c r="A69" s="10" t="s">
        <v>74</v>
      </c>
      <c r="B69" s="11"/>
      <c r="C69" s="11"/>
      <c r="D69" s="11"/>
      <c r="E69" s="12" t="s">
        <v>13</v>
      </c>
      <c r="F69" s="13" t="n">
        <v>1.0</v>
      </c>
      <c r="G69" s="15">
        <f>G67+G68</f>
      </c>
      <c r="I69" s="17" t="n">
        <v>60.0</v>
      </c>
      <c r="J69" s="18" t="n">
        <v>30.0</v>
      </c>
    </row>
    <row r="70" ht="42.0" customHeight="true">
      <c r="A70" s="19" t="s">
        <v>75</v>
      </c>
      <c r="B70" s="20"/>
      <c r="C70" s="20"/>
      <c r="D70" s="20"/>
      <c r="E70" s="21" t="s">
        <v>76</v>
      </c>
      <c r="F70" s="22" t="s">
        <v>76</v>
      </c>
      <c r="G70" s="24">
        <f>G69</f>
      </c>
      <c r="I70" s="26" t="n">
        <v>61.0</v>
      </c>
      <c r="J7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C20:D20"/>
    <mergeCell ref="D21"/>
    <mergeCell ref="D22"/>
    <mergeCell ref="D23"/>
    <mergeCell ref="B24:D24"/>
    <mergeCell ref="C25:D25"/>
    <mergeCell ref="D26"/>
    <mergeCell ref="D27"/>
    <mergeCell ref="D28"/>
    <mergeCell ref="D29"/>
    <mergeCell ref="D30"/>
    <mergeCell ref="B31:D31"/>
    <mergeCell ref="C32:D32"/>
    <mergeCell ref="D33"/>
    <mergeCell ref="B34:D34"/>
    <mergeCell ref="C35:D35"/>
    <mergeCell ref="D36"/>
    <mergeCell ref="B37:D37"/>
    <mergeCell ref="C38:D38"/>
    <mergeCell ref="D39"/>
    <mergeCell ref="D40"/>
    <mergeCell ref="D41"/>
    <mergeCell ref="D42"/>
    <mergeCell ref="B43:D43"/>
    <mergeCell ref="C44:D44"/>
    <mergeCell ref="D45"/>
    <mergeCell ref="B46:D46"/>
    <mergeCell ref="C47:D47"/>
    <mergeCell ref="D48"/>
    <mergeCell ref="D49"/>
    <mergeCell ref="C50:D50"/>
    <mergeCell ref="D51"/>
    <mergeCell ref="D52"/>
    <mergeCell ref="B53:D53"/>
    <mergeCell ref="C54:D54"/>
    <mergeCell ref="D55"/>
    <mergeCell ref="D56"/>
    <mergeCell ref="A57:D57"/>
    <mergeCell ref="A58:D58"/>
    <mergeCell ref="B59:D59"/>
    <mergeCell ref="C60:D60"/>
    <mergeCell ref="D61"/>
    <mergeCell ref="C62:D62"/>
    <mergeCell ref="D63"/>
    <mergeCell ref="B64:D64"/>
    <mergeCell ref="A65:D65"/>
    <mergeCell ref="B66:D66"/>
    <mergeCell ref="A67:D67"/>
    <mergeCell ref="B68:D68"/>
    <mergeCell ref="A69:D69"/>
    <mergeCell ref="A70:D7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2026-03-06T05:53:30Z</dcterms:created>
  <dc:creator>Apache POI</dc:creator>
</cp:coreProperties>
</file>